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2705" windowHeight="8070" tabRatio="389"/>
  </bookViews>
  <sheets>
    <sheet name="Rachunek w języku niemieckim" sheetId="1" r:id="rId1"/>
  </sheets>
  <definedNames>
    <definedName name="_xlnm.Print_Area" localSheetId="0">'Rachunek w języku niemieckim'!$A$1:$H$51</definedName>
  </definedNames>
  <calcPr calcId="125725"/>
</workbook>
</file>

<file path=xl/calcChain.xml><?xml version="1.0" encoding="utf-8"?>
<calcChain xmlns="http://schemas.openxmlformats.org/spreadsheetml/2006/main">
  <c r="H24" i="1"/>
  <c r="H25"/>
  <c r="H26"/>
  <c r="H27"/>
  <c r="H28"/>
  <c r="H29"/>
  <c r="H30"/>
  <c r="H31"/>
  <c r="H32"/>
  <c r="H20"/>
  <c r="H21"/>
  <c r="H22"/>
  <c r="H23"/>
  <c r="H33"/>
  <c r="H34" s="1"/>
  <c r="H36" l="1"/>
</calcChain>
</file>

<file path=xl/sharedStrings.xml><?xml version="1.0" encoding="utf-8"?>
<sst xmlns="http://schemas.openxmlformats.org/spreadsheetml/2006/main" count="53" uniqueCount="52">
  <si>
    <t>Pos.</t>
  </si>
  <si>
    <t>Bezeichnung</t>
  </si>
  <si>
    <t>Menge</t>
  </si>
  <si>
    <t>Einzeln</t>
  </si>
  <si>
    <t>Betrag</t>
  </si>
  <si>
    <t>St.</t>
  </si>
  <si>
    <t>Zwischensumme</t>
  </si>
  <si>
    <t>Mehrwertsteuer</t>
  </si>
  <si>
    <t>Rechnungsbetrag</t>
  </si>
  <si>
    <t>Vielen Dank für Ihren Auftrag.</t>
  </si>
  <si>
    <t xml:space="preserve">Zahlung: </t>
  </si>
  <si>
    <t>Einh.</t>
  </si>
  <si>
    <t xml:space="preserve">Anwendungsberatung </t>
  </si>
  <si>
    <t>www.xxxxxxxxx.de</t>
  </si>
  <si>
    <t>Xxxxxxxxx</t>
  </si>
  <si>
    <t>h</t>
  </si>
  <si>
    <t>Umsatzsteuer-Nummer: 00n nnn nnnnn</t>
  </si>
  <si>
    <t>Volksbank Xxxxstadt</t>
  </si>
  <si>
    <t>Verpackung und Versand</t>
  </si>
  <si>
    <t>Tel: 0nnnn nnnnn</t>
  </si>
  <si>
    <t>Bei Erhalt der Rechnung binnen 14 Tagen ohne Abzug.</t>
  </si>
  <si>
    <t>Lieferschein/Rechnung Nr.: 2014-1</t>
  </si>
  <si>
    <t>Bestellung am 05.01.14 per E-Mail</t>
  </si>
  <si>
    <t>Lieferung am 10.01.14 per Post</t>
  </si>
  <si>
    <t>am Telefon 13.01.14</t>
  </si>
  <si>
    <t>IBAN: DEnn nnnn nnnn nnnn,   BIC: XXXXXXXXXXX</t>
  </si>
  <si>
    <t>Ulica</t>
  </si>
  <si>
    <t>Miasto, Kod pocztowy</t>
  </si>
  <si>
    <t>Nazwa firmy klienta</t>
  </si>
  <si>
    <t>Herrn/Frau imię  nazwisko</t>
  </si>
  <si>
    <t>Ulica nr</t>
  </si>
  <si>
    <t>Kod pocztowy miasto</t>
  </si>
  <si>
    <t>Nazwa Twojej firmy</t>
  </si>
  <si>
    <t>Twoje imię i nazwisko</t>
  </si>
  <si>
    <t>Nazwa Twojej firmy,  ulica nr, miasto, kod pocztowy</t>
  </si>
  <si>
    <t>na przykład: 2014-1, 2014-2, .....</t>
  </si>
  <si>
    <t>Przykłady w komórkach B21 do G27</t>
  </si>
  <si>
    <t>radzę wysyłać je w formacie .pdf.</t>
  </si>
  <si>
    <t xml:space="preserve">Jeśli wysyłacie rachunki przez maila </t>
  </si>
  <si>
    <t>mogą zostać usunięte poprzez zaznaczenie odpowiednich komórek</t>
  </si>
  <si>
    <t>Jeśli posiadacie numer identyfikacyjny VAT (Umsatzsteuernummer), to należy go podać w tym miejscu (patrz "Umsatzsteuer-Nummer: 00n nnn nnnn).</t>
  </si>
  <si>
    <t xml:space="preserve">Jeśli korzystacie z regulacji dla małych przedsiębiorstw (Kleinunternehmenregelung) i nie naliczacie podatku VAT, to zamiast numeru identyfikacyjnego VAT </t>
  </si>
  <si>
    <t>oraz naciśnięcie przycisku "usuń" na klawiaturze.</t>
  </si>
  <si>
    <t>\</t>
  </si>
  <si>
    <t>Poniższe objaśnienia znajdują się poza obszarem drukowania.</t>
  </si>
  <si>
    <t>Wystarczy uzupełnić rachunek własnymi danymi i go wydrukować.</t>
  </si>
  <si>
    <t>Numer rachunku powinien być podawany kontynuacyjnie,</t>
  </si>
  <si>
    <t>Od roku 2005 na rachunku należy podawać datę wykonania usługi/dostarczenia przesyłki.</t>
  </si>
  <si>
    <t>Dokumenty .pdf trudniej zmanipulować niż tabelę wykonaną w excelu.</t>
  </si>
  <si>
    <t>należy podać w tym miejscu numer identyfikacji podatkowej (Steuernummer).</t>
  </si>
  <si>
    <t>Oprócz tego z rachunku znika wtedy wiersz gdzie podaliśmy podatek (patrz "Mehrwertsteuer", komórka D 34).</t>
  </si>
  <si>
    <t>Finanzamt (podaj miasto)</t>
  </si>
</sst>
</file>

<file path=xl/styles.xml><?xml version="1.0" encoding="utf-8"?>
<styleSheet xmlns="http://schemas.openxmlformats.org/spreadsheetml/2006/main">
  <numFmts count="3">
    <numFmt numFmtId="164" formatCode="_-* #,##0.00\ &quot;DM&quot;_-;\-* #,##0.00\ &quot;DM&quot;_-;_-* &quot;-&quot;??\ &quot;DM&quot;_-;_-@_-"/>
    <numFmt numFmtId="165" formatCode="#,##0.00\ &quot;€&quot;"/>
    <numFmt numFmtId="166" formatCode="#,##0&quot;  &quot;"/>
  </numFmts>
  <fonts count="18">
    <font>
      <sz val="11"/>
      <name val="Times New Roman"/>
    </font>
    <font>
      <b/>
      <sz val="11"/>
      <name val="Times New Roman"/>
    </font>
    <font>
      <sz val="11"/>
      <name val="Times New Roman"/>
    </font>
    <font>
      <u/>
      <sz val="11"/>
      <color indexed="12"/>
      <name val="Times New Roman"/>
    </font>
    <font>
      <b/>
      <sz val="14"/>
      <name val="Times New Roman"/>
      <family val="1"/>
    </font>
    <font>
      <b/>
      <sz val="12"/>
      <name val="Times New Roman"/>
      <family val="1"/>
    </font>
    <font>
      <u/>
      <sz val="9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50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17"/>
      <name val="Times New Roman"/>
      <family val="1"/>
    </font>
    <font>
      <b/>
      <sz val="11"/>
      <color indexed="57"/>
      <name val="Times New Roman"/>
      <family val="1"/>
    </font>
    <font>
      <sz val="11"/>
      <color indexed="57"/>
      <name val="Times New Roman"/>
      <family val="1"/>
    </font>
    <font>
      <b/>
      <sz val="14"/>
      <color indexed="57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2" fillId="0" borderId="2" xfId="1" applyNumberFormat="1" applyBorder="1"/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/>
    </xf>
    <xf numFmtId="165" fontId="2" fillId="0" borderId="4" xfId="1" applyNumberFormat="1" applyFill="1" applyBorder="1"/>
    <xf numFmtId="165" fontId="2" fillId="0" borderId="4" xfId="1" applyNumberFormat="1" applyBorder="1"/>
    <xf numFmtId="164" fontId="0" fillId="0" borderId="0" xfId="0" applyNumberFormat="1"/>
    <xf numFmtId="0" fontId="0" fillId="0" borderId="0" xfId="0" applyAlignment="1">
      <alignment horizontal="left"/>
    </xf>
    <xf numFmtId="0" fontId="10" fillId="0" borderId="0" xfId="0" applyFont="1"/>
    <xf numFmtId="0" fontId="10" fillId="0" borderId="4" xfId="1" applyFont="1" applyFill="1" applyBorder="1"/>
    <xf numFmtId="165" fontId="2" fillId="0" borderId="5" xfId="1" applyNumberFormat="1" applyBorder="1"/>
    <xf numFmtId="165" fontId="4" fillId="0" borderId="6" xfId="1" applyNumberFormat="1" applyFont="1" applyBorder="1"/>
    <xf numFmtId="9" fontId="2" fillId="0" borderId="4" xfId="3" applyFill="1" applyBorder="1"/>
    <xf numFmtId="0" fontId="4" fillId="0" borderId="0" xfId="0" applyFont="1" applyAlignment="1">
      <alignment horizontal="left"/>
    </xf>
    <xf numFmtId="0" fontId="12" fillId="0" borderId="0" xfId="0" applyFont="1" applyBorder="1"/>
    <xf numFmtId="0" fontId="4" fillId="0" borderId="0" xfId="0" applyFont="1" applyBorder="1"/>
    <xf numFmtId="3" fontId="4" fillId="0" borderId="0" xfId="0" applyNumberFormat="1" applyFont="1" applyBorder="1"/>
    <xf numFmtId="164" fontId="4" fillId="0" borderId="0" xfId="0" applyNumberFormat="1" applyFont="1" applyBorder="1"/>
    <xf numFmtId="165" fontId="4" fillId="0" borderId="0" xfId="1" applyNumberFormat="1" applyFont="1" applyBorder="1"/>
    <xf numFmtId="165" fontId="11" fillId="0" borderId="0" xfId="1" applyNumberFormat="1" applyFont="1" applyBorder="1" applyAlignment="1">
      <alignment horizontal="center"/>
    </xf>
    <xf numFmtId="49" fontId="0" fillId="0" borderId="0" xfId="0" applyNumberFormat="1"/>
    <xf numFmtId="165" fontId="4" fillId="0" borderId="7" xfId="1" applyNumberFormat="1" applyFont="1" applyBorder="1"/>
    <xf numFmtId="0" fontId="13" fillId="0" borderId="0" xfId="2" applyFont="1" applyFill="1" applyBorder="1" applyAlignment="1" applyProtection="1"/>
    <xf numFmtId="0" fontId="13" fillId="0" borderId="0" xfId="0" applyFont="1" applyFill="1" applyBorder="1"/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4" fillId="0" borderId="0" xfId="0" applyFont="1"/>
    <xf numFmtId="0" fontId="15" fillId="0" borderId="0" xfId="0" applyFont="1" applyBorder="1" applyAlignment="1">
      <alignment vertical="center"/>
    </xf>
    <xf numFmtId="0" fontId="16" fillId="0" borderId="0" xfId="0" applyFont="1" applyBorder="1"/>
    <xf numFmtId="0" fontId="15" fillId="0" borderId="0" xfId="0" applyFont="1" applyBorder="1"/>
    <xf numFmtId="165" fontId="15" fillId="0" borderId="0" xfId="1" applyNumberFormat="1" applyFont="1" applyBorder="1" applyAlignment="1">
      <alignment horizontal="left"/>
    </xf>
    <xf numFmtId="165" fontId="15" fillId="0" borderId="0" xfId="1" applyNumberFormat="1" applyFont="1" applyBorder="1" applyAlignment="1">
      <alignment horizontal="center"/>
    </xf>
    <xf numFmtId="0" fontId="17" fillId="0" borderId="0" xfId="0" applyFont="1" applyBorder="1"/>
    <xf numFmtId="164" fontId="14" fillId="0" borderId="0" xfId="0" applyNumberFormat="1" applyFont="1"/>
    <xf numFmtId="0" fontId="3" fillId="0" borderId="0" xfId="2" applyBorder="1" applyAlignment="1" applyProtection="1">
      <alignment horizontal="right"/>
    </xf>
    <xf numFmtId="0" fontId="3" fillId="0" borderId="0" xfId="2" applyFont="1" applyAlignment="1" applyProtection="1"/>
    <xf numFmtId="166" fontId="0" fillId="0" borderId="2" xfId="0" applyNumberFormat="1" applyBorder="1"/>
    <xf numFmtId="166" fontId="0" fillId="0" borderId="4" xfId="0" applyNumberFormat="1" applyFill="1" applyBorder="1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9" fillId="0" borderId="4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14" fontId="4" fillId="0" borderId="0" xfId="0" applyNumberFormat="1" applyFont="1" applyFill="1" applyAlignment="1">
      <alignment horizontal="right"/>
    </xf>
    <xf numFmtId="14" fontId="4" fillId="0" borderId="0" xfId="0" quotePrefix="1" applyNumberFormat="1" applyFont="1" applyFill="1" applyAlignment="1">
      <alignment horizontal="right"/>
    </xf>
    <xf numFmtId="0" fontId="4" fillId="0" borderId="0" xfId="0" quotePrefix="1" applyFont="1" applyAlignment="1">
      <alignment horizontal="left"/>
    </xf>
  </cellXfs>
  <cellStyles count="4">
    <cellStyle name="Euro" xfId="1"/>
    <cellStyle name="Hyperlink" xfId="2" builtinId="8"/>
    <cellStyle name="Prozent" xfId="3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xxxxxxxx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>
      <selection activeCell="B46" sqref="B46"/>
    </sheetView>
  </sheetViews>
  <sheetFormatPr baseColWidth="10" defaultRowHeight="15"/>
  <cols>
    <col min="1" max="1" width="2" customWidth="1"/>
    <col min="2" max="2" width="4.42578125" customWidth="1"/>
    <col min="3" max="3" width="4.7109375" customWidth="1"/>
    <col min="4" max="4" width="34.7109375" customWidth="1"/>
    <col min="5" max="5" width="8.5703125" customWidth="1"/>
    <col min="6" max="6" width="6.28515625" customWidth="1"/>
    <col min="7" max="8" width="12.85546875" customWidth="1"/>
    <col min="9" max="9" width="2.42578125" customWidth="1"/>
    <col min="10" max="10" width="29.7109375" customWidth="1"/>
    <col min="11" max="11" width="15" bestFit="1" customWidth="1"/>
    <col min="12" max="12" width="6.85546875" customWidth="1"/>
  </cols>
  <sheetData>
    <row r="1" spans="1:10" s="2" customFormat="1" ht="18.75">
      <c r="A1" s="1" t="s">
        <v>32</v>
      </c>
      <c r="H1" s="3" t="s">
        <v>26</v>
      </c>
      <c r="J1" s="39"/>
    </row>
    <row r="2" spans="1:10" s="2" customFormat="1" ht="15.75">
      <c r="A2" s="4" t="s">
        <v>33</v>
      </c>
      <c r="G2"/>
      <c r="H2" s="3" t="s">
        <v>27</v>
      </c>
      <c r="J2" s="39" t="s">
        <v>44</v>
      </c>
    </row>
    <row r="3" spans="1:10" s="2" customFormat="1">
      <c r="A3" s="32"/>
      <c r="B3" s="33"/>
      <c r="C3" s="33"/>
      <c r="D3" s="33"/>
      <c r="G3"/>
      <c r="H3" s="3" t="s">
        <v>19</v>
      </c>
      <c r="J3" s="39" t="s">
        <v>45</v>
      </c>
    </row>
    <row r="4" spans="1:10" s="2" customFormat="1">
      <c r="G4"/>
      <c r="H4" s="47" t="s">
        <v>13</v>
      </c>
      <c r="J4" s="39"/>
    </row>
    <row r="5" spans="1:10" s="2" customFormat="1">
      <c r="G5"/>
      <c r="H5" s="3"/>
    </row>
    <row r="6" spans="1:10" s="2" customFormat="1"/>
    <row r="8" spans="1:10" s="6" customFormat="1" ht="12">
      <c r="A8" s="5" t="s">
        <v>34</v>
      </c>
    </row>
    <row r="9" spans="1:10" s="7" customFormat="1" ht="8.25"/>
    <row r="10" spans="1:10">
      <c r="B10" s="52" t="s">
        <v>28</v>
      </c>
      <c r="C10" s="52"/>
      <c r="D10" s="52"/>
    </row>
    <row r="11" spans="1:10">
      <c r="B11" s="52" t="s">
        <v>29</v>
      </c>
      <c r="C11" s="52"/>
      <c r="D11" s="52"/>
    </row>
    <row r="12" spans="1:10">
      <c r="B12" s="52" t="s">
        <v>30</v>
      </c>
      <c r="C12" s="52"/>
      <c r="D12" s="52"/>
    </row>
    <row r="13" spans="1:10" ht="23.25" customHeight="1">
      <c r="B13" s="52" t="s">
        <v>31</v>
      </c>
      <c r="C13" s="52"/>
      <c r="D13" s="52"/>
    </row>
    <row r="16" spans="1:10">
      <c r="J16" s="39" t="s">
        <v>46</v>
      </c>
    </row>
    <row r="17" spans="2:13" s="8" customFormat="1" ht="18.75">
      <c r="B17" s="57" t="s">
        <v>21</v>
      </c>
      <c r="C17" s="57"/>
      <c r="D17" s="57"/>
      <c r="E17" s="57"/>
      <c r="F17"/>
      <c r="G17" s="55">
        <v>41649</v>
      </c>
      <c r="H17" s="56"/>
      <c r="J17" s="39" t="s">
        <v>35</v>
      </c>
    </row>
    <row r="18" spans="2:13" ht="32.25" customHeight="1">
      <c r="J18" s="39"/>
    </row>
    <row r="19" spans="2:13" s="38" customFormat="1" ht="17.25" customHeight="1">
      <c r="B19" s="34" t="s">
        <v>0</v>
      </c>
      <c r="C19" s="35" t="s">
        <v>1</v>
      </c>
      <c r="D19" s="35"/>
      <c r="E19" s="36" t="s">
        <v>2</v>
      </c>
      <c r="F19" s="36" t="s">
        <v>11</v>
      </c>
      <c r="G19" s="36" t="s">
        <v>3</v>
      </c>
      <c r="H19" s="37" t="s">
        <v>4</v>
      </c>
      <c r="J19" s="39"/>
      <c r="K19" s="40"/>
      <c r="L19" s="40"/>
    </row>
    <row r="20" spans="2:13">
      <c r="B20" s="9"/>
      <c r="E20" s="49"/>
      <c r="F20" s="10"/>
      <c r="G20" s="11"/>
      <c r="H20" s="15" t="str">
        <f>IF(G20&gt;0,  ROUND( E20*G20, 2),  "")</f>
        <v/>
      </c>
      <c r="J20" s="48"/>
      <c r="K20" s="41"/>
      <c r="L20" s="41"/>
    </row>
    <row r="21" spans="2:13">
      <c r="B21" s="12">
        <v>1</v>
      </c>
      <c r="C21" s="53" t="s">
        <v>14</v>
      </c>
      <c r="D21" s="54"/>
      <c r="E21" s="50"/>
      <c r="F21" s="13"/>
      <c r="G21" s="14"/>
      <c r="H21" s="15" t="str">
        <f>IF(G21&gt;0,  ROUND( E21*G21, 2),  "")</f>
        <v/>
      </c>
      <c r="J21" s="39"/>
      <c r="K21" s="42"/>
      <c r="L21" s="41"/>
      <c r="M21" s="39"/>
    </row>
    <row r="22" spans="2:13">
      <c r="B22" s="12"/>
      <c r="C22" s="53" t="s">
        <v>22</v>
      </c>
      <c r="D22" s="54"/>
      <c r="E22" s="50"/>
      <c r="F22" s="13"/>
      <c r="G22" s="14"/>
      <c r="H22" s="15" t="str">
        <f>IF(G22&gt;0,  ROUND( E22*G22, 2),  "")</f>
        <v/>
      </c>
      <c r="J22" s="46"/>
      <c r="K22" s="41"/>
      <c r="L22" s="41"/>
      <c r="M22" s="39"/>
    </row>
    <row r="23" spans="2:13">
      <c r="B23" s="12"/>
      <c r="C23" s="53" t="s">
        <v>23</v>
      </c>
      <c r="D23" s="54"/>
      <c r="E23" s="50">
        <v>2</v>
      </c>
      <c r="F23" s="13" t="s">
        <v>5</v>
      </c>
      <c r="G23" s="14">
        <v>50</v>
      </c>
      <c r="H23" s="15">
        <f>IF(G23&gt;0,  ROUND( E23*G23, 2),  "")</f>
        <v>100</v>
      </c>
      <c r="J23" s="39" t="s">
        <v>47</v>
      </c>
      <c r="K23" s="41"/>
      <c r="L23" s="41"/>
      <c r="M23" s="39"/>
    </row>
    <row r="24" spans="2:13">
      <c r="B24" s="12"/>
      <c r="C24" s="53"/>
      <c r="D24" s="54"/>
      <c r="E24" s="50"/>
      <c r="F24" s="13"/>
      <c r="G24" s="14"/>
      <c r="H24" s="15" t="str">
        <f t="shared" ref="H24:H32" si="0">IF(G24&gt;0,  ROUND( E24*G24, 2),  "")</f>
        <v/>
      </c>
      <c r="J24" s="39"/>
      <c r="K24" s="41"/>
      <c r="L24" s="41"/>
      <c r="M24" s="39"/>
    </row>
    <row r="25" spans="2:13" ht="15" customHeight="1">
      <c r="B25" s="12">
        <v>2</v>
      </c>
      <c r="C25" s="53" t="s">
        <v>18</v>
      </c>
      <c r="D25" s="54"/>
      <c r="E25" s="50">
        <v>1</v>
      </c>
      <c r="F25" s="13" t="s">
        <v>5</v>
      </c>
      <c r="G25" s="14">
        <v>7</v>
      </c>
      <c r="H25" s="15">
        <f t="shared" si="0"/>
        <v>7</v>
      </c>
      <c r="J25" s="39"/>
      <c r="K25" s="41"/>
      <c r="L25" s="41"/>
      <c r="M25" s="39"/>
    </row>
    <row r="26" spans="2:13">
      <c r="B26" s="12"/>
      <c r="C26" s="53"/>
      <c r="D26" s="54"/>
      <c r="E26" s="50"/>
      <c r="F26" s="13"/>
      <c r="G26" s="14"/>
      <c r="H26" s="15" t="str">
        <f t="shared" si="0"/>
        <v/>
      </c>
      <c r="J26" s="39"/>
      <c r="K26" s="41"/>
      <c r="L26" s="41"/>
      <c r="M26" s="39"/>
    </row>
    <row r="27" spans="2:13">
      <c r="B27" s="12">
        <v>3</v>
      </c>
      <c r="C27" s="53" t="s">
        <v>12</v>
      </c>
      <c r="D27" s="54"/>
      <c r="E27" s="50"/>
      <c r="F27" s="13"/>
      <c r="G27" s="14"/>
      <c r="H27" s="15" t="str">
        <f t="shared" si="0"/>
        <v/>
      </c>
      <c r="J27" s="39" t="s">
        <v>36</v>
      </c>
      <c r="K27" s="41"/>
      <c r="L27" s="41"/>
      <c r="M27" s="39"/>
    </row>
    <row r="28" spans="2:13">
      <c r="B28" s="12"/>
      <c r="C28" s="53" t="s">
        <v>24</v>
      </c>
      <c r="D28" s="54"/>
      <c r="E28" s="50">
        <v>1</v>
      </c>
      <c r="F28" s="13" t="s">
        <v>15</v>
      </c>
      <c r="G28" s="14">
        <v>40</v>
      </c>
      <c r="H28" s="15">
        <f t="shared" si="0"/>
        <v>40</v>
      </c>
      <c r="J28" s="39" t="s">
        <v>39</v>
      </c>
      <c r="K28" s="41"/>
      <c r="L28" s="41"/>
      <c r="M28" s="39"/>
    </row>
    <row r="29" spans="2:13">
      <c r="B29" s="12"/>
      <c r="C29" s="53"/>
      <c r="D29" s="54"/>
      <c r="E29" s="50"/>
      <c r="F29" s="13"/>
      <c r="G29" s="14"/>
      <c r="H29" s="15" t="str">
        <f t="shared" si="0"/>
        <v/>
      </c>
      <c r="J29" s="39" t="s">
        <v>42</v>
      </c>
      <c r="K29" s="41"/>
      <c r="L29" s="41"/>
      <c r="M29" s="39"/>
    </row>
    <row r="30" spans="2:13">
      <c r="B30" s="12"/>
      <c r="C30" s="53"/>
      <c r="D30" s="54"/>
      <c r="E30" s="50"/>
      <c r="F30" s="13"/>
      <c r="G30" s="14"/>
      <c r="H30" s="15" t="str">
        <f t="shared" si="0"/>
        <v/>
      </c>
      <c r="J30" s="39" t="s">
        <v>43</v>
      </c>
      <c r="K30" s="41"/>
      <c r="L30" s="41"/>
      <c r="M30" s="39"/>
    </row>
    <row r="31" spans="2:13">
      <c r="B31" s="12"/>
      <c r="C31" s="53"/>
      <c r="D31" s="54"/>
      <c r="E31" s="50"/>
      <c r="F31" s="13"/>
      <c r="G31" s="14"/>
      <c r="H31" s="15" t="str">
        <f t="shared" si="0"/>
        <v/>
      </c>
      <c r="J31" s="39"/>
      <c r="K31" s="41"/>
      <c r="L31" s="41"/>
      <c r="M31" s="39"/>
    </row>
    <row r="32" spans="2:13">
      <c r="B32" s="12"/>
      <c r="C32" s="53"/>
      <c r="D32" s="54"/>
      <c r="E32" s="50"/>
      <c r="F32" s="13"/>
      <c r="G32" s="14"/>
      <c r="H32" s="15" t="str">
        <f t="shared" si="0"/>
        <v/>
      </c>
      <c r="J32" s="46"/>
      <c r="K32" s="41"/>
      <c r="L32" s="41"/>
      <c r="M32" s="39"/>
    </row>
    <row r="33" spans="2:13">
      <c r="B33" s="12"/>
      <c r="C33" s="18" t="s">
        <v>6</v>
      </c>
      <c r="D33" s="18"/>
      <c r="E33" s="50"/>
      <c r="F33" s="13"/>
      <c r="G33" s="19"/>
      <c r="H33" s="20">
        <f>SUM(H20:H32)</f>
        <v>147</v>
      </c>
      <c r="J33" s="46"/>
      <c r="K33" s="41"/>
      <c r="L33" s="41"/>
      <c r="M33" s="39"/>
    </row>
    <row r="34" spans="2:13">
      <c r="B34" s="12"/>
      <c r="C34" t="s">
        <v>7</v>
      </c>
      <c r="E34" s="50"/>
      <c r="F34" s="13"/>
      <c r="G34" s="22">
        <v>0.19</v>
      </c>
      <c r="H34" s="15">
        <f>ROUND($G$34*H33,2)</f>
        <v>27.93</v>
      </c>
      <c r="J34" s="46"/>
      <c r="K34" s="43"/>
      <c r="L34" s="41"/>
      <c r="M34" s="39"/>
    </row>
    <row r="35" spans="2:13" ht="8.25" customHeight="1">
      <c r="B35" s="12"/>
      <c r="E35" s="50"/>
      <c r="F35" s="13"/>
      <c r="G35" s="22"/>
      <c r="H35" s="15"/>
      <c r="J35" s="16"/>
      <c r="K35" s="41"/>
      <c r="L35" s="41"/>
      <c r="M35" s="39"/>
    </row>
    <row r="36" spans="2:13" s="25" customFormat="1" ht="22.5" customHeight="1" thickBot="1">
      <c r="C36" s="23" t="s">
        <v>8</v>
      </c>
      <c r="E36" s="26"/>
      <c r="G36" s="27"/>
      <c r="H36" s="21">
        <f>SUM(H33:H35)</f>
        <v>174.93</v>
      </c>
      <c r="J36" s="28"/>
      <c r="K36" s="44"/>
      <c r="L36" s="45"/>
    </row>
    <row r="37" spans="2:13" s="25" customFormat="1" ht="9" customHeight="1" thickTop="1">
      <c r="B37" s="23"/>
      <c r="C37" s="24"/>
      <c r="E37" s="26"/>
      <c r="G37" s="27"/>
      <c r="H37" s="31"/>
      <c r="J37" s="28"/>
      <c r="K37" s="29"/>
    </row>
    <row r="38" spans="2:13" s="25" customFormat="1" ht="15.75" customHeight="1">
      <c r="B38" s="23"/>
      <c r="C38" s="24"/>
      <c r="E38" s="26"/>
      <c r="G38" s="27"/>
      <c r="H38" s="28"/>
      <c r="J38" s="28"/>
      <c r="K38" s="29"/>
    </row>
    <row r="39" spans="2:13">
      <c r="B39" t="s">
        <v>9</v>
      </c>
      <c r="G39" s="16"/>
      <c r="H39" s="16"/>
    </row>
    <row r="40" spans="2:13">
      <c r="G40" s="16"/>
      <c r="H40" s="16"/>
      <c r="J40" s="39" t="s">
        <v>38</v>
      </c>
    </row>
    <row r="41" spans="2:13">
      <c r="G41" s="16"/>
      <c r="H41" s="16"/>
      <c r="J41" s="39" t="s">
        <v>37</v>
      </c>
    </row>
    <row r="42" spans="2:13">
      <c r="G42" s="16"/>
      <c r="H42" s="16"/>
      <c r="J42" s="39" t="s">
        <v>48</v>
      </c>
    </row>
    <row r="43" spans="2:13">
      <c r="G43" s="16"/>
      <c r="H43" s="16"/>
      <c r="J43" s="39"/>
    </row>
    <row r="44" spans="2:13">
      <c r="G44" s="16"/>
      <c r="H44" s="16"/>
      <c r="J44" s="39"/>
    </row>
    <row r="45" spans="2:13">
      <c r="B45" t="s">
        <v>51</v>
      </c>
      <c r="G45" s="16"/>
      <c r="H45" s="16"/>
      <c r="J45" s="39"/>
    </row>
    <row r="46" spans="2:13">
      <c r="B46" s="17" t="s">
        <v>16</v>
      </c>
      <c r="G46" s="16"/>
      <c r="H46" s="16"/>
      <c r="J46" s="39" t="s">
        <v>40</v>
      </c>
    </row>
    <row r="47" spans="2:13">
      <c r="B47" s="17"/>
      <c r="G47" s="16"/>
      <c r="H47" s="16"/>
      <c r="J47" s="39" t="s">
        <v>41</v>
      </c>
    </row>
    <row r="48" spans="2:13">
      <c r="G48" s="16"/>
      <c r="H48" s="16"/>
      <c r="J48" s="39" t="s">
        <v>49</v>
      </c>
    </row>
    <row r="49" spans="2:10">
      <c r="B49" s="30" t="s">
        <v>10</v>
      </c>
      <c r="C49" s="30"/>
      <c r="D49" s="30" t="s">
        <v>20</v>
      </c>
      <c r="J49" s="39" t="s">
        <v>50</v>
      </c>
    </row>
    <row r="50" spans="2:10">
      <c r="B50" s="30"/>
      <c r="C50" s="30"/>
      <c r="D50" s="30" t="s">
        <v>17</v>
      </c>
      <c r="J50" s="39"/>
    </row>
    <row r="51" spans="2:10">
      <c r="B51" s="30"/>
      <c r="C51" s="30"/>
      <c r="D51" s="51" t="s">
        <v>25</v>
      </c>
      <c r="E51" s="51"/>
      <c r="F51" s="51"/>
      <c r="G51" s="51"/>
      <c r="J51" s="39"/>
    </row>
    <row r="52" spans="2:10">
      <c r="B52" s="30"/>
      <c r="C52" s="30"/>
      <c r="D52" s="30"/>
      <c r="J52" s="39"/>
    </row>
    <row r="53" spans="2:10">
      <c r="J53" s="39"/>
    </row>
  </sheetData>
  <mergeCells count="19">
    <mergeCell ref="C28:D28"/>
    <mergeCell ref="C29:D29"/>
    <mergeCell ref="C26:D26"/>
    <mergeCell ref="D51:G51"/>
    <mergeCell ref="B10:D10"/>
    <mergeCell ref="B11:D11"/>
    <mergeCell ref="B12:D12"/>
    <mergeCell ref="B13:D13"/>
    <mergeCell ref="C32:D32"/>
    <mergeCell ref="G17:H17"/>
    <mergeCell ref="B17:E17"/>
    <mergeCell ref="C25:D25"/>
    <mergeCell ref="C21:D21"/>
    <mergeCell ref="C30:D30"/>
    <mergeCell ref="C31:D31"/>
    <mergeCell ref="C22:D22"/>
    <mergeCell ref="C24:D24"/>
    <mergeCell ref="C27:D27"/>
    <mergeCell ref="C23:D23"/>
  </mergeCells>
  <phoneticPr fontId="0" type="noConversion"/>
  <hyperlinks>
    <hyperlink ref="H4" r:id="rId1"/>
  </hyperlinks>
  <pageMargins left="0.78740157480314965" right="0.78740157480314965" top="0.59055118110236227" bottom="0.77" header="0.51181102362204722" footer="0.51181102362204722"/>
  <pageSetup paperSize="9" orientation="portrait" horizontalDpi="360" verticalDpi="300" r:id="rId2"/>
  <headerFooter alignWithMargins="0">
    <oddFooter>&amp;CSeite &amp;P von &amp;N&amp;R&amp;8&amp;F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Rachunek w języku niemieckim</vt:lpstr>
      <vt:lpstr>'Rachunek w języku niemieckim'!Druckbereich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Jochen Kuhn</dc:creator>
  <cp:lastModifiedBy>Gaik</cp:lastModifiedBy>
  <cp:lastPrinted>2015-01-11T21:40:34Z</cp:lastPrinted>
  <dcterms:created xsi:type="dcterms:W3CDTF">2003-04-11T12:42:43Z</dcterms:created>
  <dcterms:modified xsi:type="dcterms:W3CDTF">2015-01-11T21:43:14Z</dcterms:modified>
</cp:coreProperties>
</file>